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7" i="1" l="1"/>
  <c r="W8" i="1"/>
  <c r="W9" i="1"/>
  <c r="W6" i="1"/>
</calcChain>
</file>

<file path=xl/sharedStrings.xml><?xml version="1.0" encoding="utf-8"?>
<sst xmlns="http://schemas.openxmlformats.org/spreadsheetml/2006/main" count="53" uniqueCount="42">
  <si>
    <t>TRƯỜNG CAO ĐẲNG LÝ TỰ TRỌNG THÀNH PHỐ HỒ CHÍ MINH</t>
  </si>
  <si>
    <t>KHOA KHOA HỌC CƠ BẢN</t>
  </si>
  <si>
    <t>DANH SÁCH THỐNG KÊ TỔNG HỢP</t>
  </si>
  <si>
    <t>STT</t>
  </si>
  <si>
    <t xml:space="preserve">Họ và tên </t>
  </si>
  <si>
    <t>TỔNG VẮNG HỌP
QUÝ 4</t>
  </si>
  <si>
    <t>DẠY TỐI
+10%</t>
  </si>
  <si>
    <t>Soạn
 Giáo 
trình</t>
  </si>
  <si>
    <t xml:space="preserve">Thao </t>
  </si>
  <si>
    <t>05/10/2018
Soạn 
Chương trình 
học phần</t>
  </si>
  <si>
    <t>COI
 THI</t>
  </si>
  <si>
    <t>Số tiết 
dự giờ đồng nghiệp</t>
  </si>
  <si>
    <t>Tự bồi dưỡng</t>
  </si>
  <si>
    <t>TỔNG 
CÔNG VIỆC</t>
  </si>
  <si>
    <t>Quy đổi</t>
  </si>
  <si>
    <t>Tháng 10</t>
  </si>
  <si>
    <t>Tháng 11</t>
  </si>
  <si>
    <t>Tháng 12</t>
  </si>
  <si>
    <t>đạt chuẩn</t>
  </si>
  <si>
    <t>Trần Kim Thu</t>
  </si>
  <si>
    <t>Liễu</t>
  </si>
  <si>
    <t>Day BDVH
 từ 24/10 đến 9/11</t>
  </si>
  <si>
    <t>HHĐC1
HHĐC2
HH4</t>
  </si>
  <si>
    <t>X
Dạy từ 8/12 đến tháng 14/4/2019</t>
  </si>
  <si>
    <t>X</t>
  </si>
  <si>
    <t>x</t>
  </si>
  <si>
    <t>Phạm Thị Thu</t>
  </si>
  <si>
    <t>Nga</t>
  </si>
  <si>
    <t>Toán 3</t>
  </si>
  <si>
    <t>Toán 1, 
Toán 4</t>
  </si>
  <si>
    <t xml:space="preserve">Nguyễn Thị Huyền </t>
  </si>
  <si>
    <t>Hóa học 4</t>
  </si>
  <si>
    <t>Lê Thái</t>
  </si>
  <si>
    <t>Hùng</t>
  </si>
  <si>
    <t>% Công việc thêm</t>
  </si>
  <si>
    <t>TỔNG CỘNG</t>
  </si>
  <si>
    <t>VẮNG HỌP KHOA</t>
  </si>
  <si>
    <t>VẮNG HỌP TỔ</t>
  </si>
  <si>
    <t>DẠY LỚP HỌC LẠI</t>
  </si>
  <si>
    <t>HỖ TRỢ HỘI THẢO</t>
  </si>
  <si>
    <t>TRƯỜNG
+ 10%</t>
  </si>
  <si>
    <t>giảng
+ 10%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</si>
</sst>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6"/>
      <color indexed="8"/>
      <name val="Times New Roman"/>
      <family val="1"/>
    </font>
    <font>
      <sz val="11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21" fillId="0" borderId="10" xfId="51" applyFont="1" applyFill="1" applyBorder="1" applyAlignment="1">
      <alignment vertical="center"/>
    </xf>
    <xf numFmtId="0" fontId="21" fillId="0" borderId="11" xfId="51" applyFont="1" applyFill="1" applyBorder="1" applyAlignment="1">
      <alignment horizontal="center" vertical="center"/>
    </xf>
    <xf numFmtId="0" fontId="21" fillId="0" borderId="12" xfId="51" applyFont="1" applyFill="1" applyBorder="1" applyAlignment="1">
      <alignment horizontal="center" vertical="center"/>
    </xf>
    <xf numFmtId="0" fontId="21" fillId="0" borderId="10" xfId="51" applyFont="1" applyFill="1" applyBorder="1" applyAlignment="1">
      <alignment horizontal="center" vertical="center"/>
    </xf>
    <xf numFmtId="0" fontId="22" fillId="0" borderId="11" xfId="51" applyFont="1" applyFill="1" applyBorder="1" applyAlignment="1">
      <alignment horizontal="left" vertical="center"/>
    </xf>
    <xf numFmtId="0" fontId="21" fillId="0" borderId="12" xfId="51" applyFont="1" applyFill="1" applyBorder="1" applyAlignment="1">
      <alignment horizontal="left" vertical="center"/>
    </xf>
    <xf numFmtId="0" fontId="28" fillId="0" borderId="0" xfId="51" applyFont="1" applyFill="1"/>
    <xf numFmtId="0" fontId="29" fillId="0" borderId="0" xfId="51" applyFont="1" applyFill="1" applyAlignment="1">
      <alignment horizontal="center"/>
    </xf>
    <xf numFmtId="0" fontId="30" fillId="0" borderId="0" xfId="0" applyFont="1"/>
    <xf numFmtId="0" fontId="29" fillId="0" borderId="0" xfId="51" applyFont="1" applyFill="1" applyAlignment="1">
      <alignment horizontal="center"/>
    </xf>
    <xf numFmtId="0" fontId="23" fillId="0" borderId="19" xfId="51" applyFont="1" applyFill="1" applyBorder="1" applyAlignment="1">
      <alignment horizontal="center"/>
    </xf>
    <xf numFmtId="0" fontId="34" fillId="0" borderId="10" xfId="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0" fontId="26" fillId="0" borderId="10" xfId="1" applyFont="1" applyFill="1" applyBorder="1" applyAlignment="1">
      <alignment horizontal="center" vertical="center" wrapText="1"/>
    </xf>
    <xf numFmtId="14" fontId="34" fillId="0" borderId="10" xfId="1" applyNumberFormat="1" applyFont="1" applyFill="1" applyBorder="1" applyAlignment="1">
      <alignment horizontal="center" vertical="center" wrapText="1"/>
    </xf>
    <xf numFmtId="14" fontId="36" fillId="0" borderId="10" xfId="1" applyNumberFormat="1" applyFont="1" applyFill="1" applyBorder="1" applyAlignment="1">
      <alignment horizontal="center" vertical="center" wrapText="1"/>
    </xf>
    <xf numFmtId="0" fontId="26" fillId="0" borderId="14" xfId="1" quotePrefix="1" applyFont="1" applyFill="1" applyBorder="1" applyAlignment="1">
      <alignment horizontal="center" vertical="center" wrapText="1"/>
    </xf>
    <xf numFmtId="0" fontId="23" fillId="0" borderId="10" xfId="1" quotePrefix="1" applyFont="1" applyFill="1" applyBorder="1" applyAlignment="1">
      <alignment horizontal="center" vertical="center" wrapText="1"/>
    </xf>
    <xf numFmtId="0" fontId="34" fillId="0" borderId="14" xfId="1" applyFont="1" applyFill="1" applyBorder="1" applyAlignment="1">
      <alignment horizontal="center" vertical="center" wrapText="1"/>
    </xf>
    <xf numFmtId="0" fontId="36" fillId="0" borderId="10" xfId="1" applyFont="1" applyFill="1" applyBorder="1" applyAlignment="1">
      <alignment horizontal="center" vertical="center" wrapText="1"/>
    </xf>
    <xf numFmtId="0" fontId="21" fillId="0" borderId="11" xfId="51" applyFont="1" applyFill="1" applyBorder="1" applyAlignment="1">
      <alignment horizontal="center" vertical="center"/>
    </xf>
    <xf numFmtId="0" fontId="21" fillId="0" borderId="17" xfId="51" applyFont="1" applyFill="1" applyBorder="1" applyAlignment="1">
      <alignment horizontal="center" vertical="center"/>
    </xf>
    <xf numFmtId="0" fontId="21" fillId="0" borderId="12" xfId="51" applyFont="1" applyFill="1" applyBorder="1" applyAlignment="1">
      <alignment horizontal="center" vertical="center"/>
    </xf>
    <xf numFmtId="0" fontId="21" fillId="0" borderId="10" xfId="51" applyFont="1" applyFill="1" applyBorder="1" applyAlignment="1">
      <alignment horizontal="center" vertic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1" fillId="0" borderId="10" xfId="5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0" fontId="31" fillId="0" borderId="10" xfId="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0" fontId="21" fillId="0" borderId="18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1" fillId="0" borderId="11" xfId="51" applyFont="1" applyFill="1" applyBorder="1" applyAlignment="1">
      <alignment vertical="center"/>
    </xf>
    <xf numFmtId="0" fontId="33" fillId="0" borderId="10" xfId="0" applyFont="1" applyBorder="1" applyAlignment="1">
      <alignment horizontal="center" vertical="center"/>
    </xf>
    <xf numFmtId="0" fontId="22" fillId="0" borderId="10" xfId="51" applyFont="1" applyFill="1" applyBorder="1" applyAlignment="1">
      <alignment horizontal="center" vertical="center"/>
    </xf>
    <xf numFmtId="0" fontId="22" fillId="0" borderId="11" xfId="51" applyFont="1" applyFill="1" applyBorder="1" applyAlignment="1">
      <alignment horizontal="center" vertical="center"/>
    </xf>
    <xf numFmtId="0" fontId="22" fillId="0" borderId="13" xfId="5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6" fillId="0" borderId="10" xfId="1" applyFont="1" applyFill="1" applyBorder="1" applyAlignment="1">
      <alignment horizontal="center" vertical="center"/>
    </xf>
    <xf numFmtId="0" fontId="23" fillId="0" borderId="18" xfId="51" applyFont="1" applyFill="1" applyBorder="1" applyAlignment="1">
      <alignment horizontal="center" vertical="center"/>
    </xf>
    <xf numFmtId="2" fontId="19" fillId="0" borderId="13" xfId="51" applyNumberFormat="1" applyFont="1" applyFill="1" applyBorder="1" applyAlignment="1">
      <alignment horizontal="center" vertical="center"/>
    </xf>
    <xf numFmtId="2" fontId="27" fillId="0" borderId="10" xfId="0" applyNumberFormat="1" applyFont="1" applyBorder="1" applyAlignment="1">
      <alignment horizontal="center" vertical="center"/>
    </xf>
    <xf numFmtId="0" fontId="22" fillId="0" borderId="13" xfId="51" applyFont="1" applyFill="1" applyBorder="1" applyAlignment="1">
      <alignment horizontal="center" vertical="center"/>
    </xf>
    <xf numFmtId="0" fontId="28" fillId="0" borderId="10" xfId="1" applyFont="1" applyFill="1" applyBorder="1" applyAlignment="1">
      <alignment horizontal="center" vertical="center" wrapText="1"/>
    </xf>
    <xf numFmtId="0" fontId="25" fillId="0" borderId="10" xfId="51" applyFont="1" applyFill="1" applyBorder="1" applyAlignment="1">
      <alignment horizontal="center" vertical="center"/>
    </xf>
    <xf numFmtId="0" fontId="34" fillId="0" borderId="10" xfId="1" applyFont="1" applyFill="1" applyBorder="1" applyAlignment="1">
      <alignment horizontal="center" vertical="center"/>
    </xf>
    <xf numFmtId="16" fontId="22" fillId="0" borderId="10" xfId="51" applyNumberFormat="1" applyFont="1" applyFill="1" applyBorder="1" applyAlignment="1">
      <alignment horizontal="center" vertical="center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6" xfId="5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topLeftCell="A5" workbookViewId="0">
      <selection activeCell="K12" sqref="K12"/>
    </sheetView>
  </sheetViews>
  <sheetFormatPr defaultRowHeight="15" x14ac:dyDescent="0.25"/>
  <cols>
    <col min="2" max="2" width="20.140625" bestFit="1" customWidth="1"/>
    <col min="4" max="5" width="10.85546875" bestFit="1" customWidth="1"/>
    <col min="6" max="6" width="13" bestFit="1" customWidth="1"/>
    <col min="7" max="9" width="10.85546875" bestFit="1" customWidth="1"/>
    <col min="14" max="14" width="14.28515625" customWidth="1"/>
    <col min="17" max="17" width="11.140625" customWidth="1"/>
    <col min="23" max="23" width="14.42578125" bestFit="1" customWidth="1"/>
  </cols>
  <sheetData>
    <row r="1" spans="1:23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</row>
    <row r="2" spans="1:23" x14ac:dyDescent="0.25">
      <c r="A2" s="8" t="s">
        <v>1</v>
      </c>
      <c r="B2" s="8"/>
      <c r="C2" s="8"/>
      <c r="D2" s="8"/>
      <c r="E2" s="8"/>
      <c r="F2" s="10"/>
      <c r="G2" s="7"/>
      <c r="H2" s="7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</row>
    <row r="3" spans="1:23" ht="20.25" x14ac:dyDescent="0.3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9"/>
    </row>
    <row r="4" spans="1:23" s="34" customFormat="1" ht="33" x14ac:dyDescent="0.25">
      <c r="A4" s="1" t="s">
        <v>3</v>
      </c>
      <c r="B4" s="2" t="s">
        <v>4</v>
      </c>
      <c r="C4" s="3"/>
      <c r="D4" s="21" t="s">
        <v>36</v>
      </c>
      <c r="E4" s="22"/>
      <c r="F4" s="23"/>
      <c r="G4" s="24" t="s">
        <v>37</v>
      </c>
      <c r="H4" s="24"/>
      <c r="I4" s="21"/>
      <c r="J4" s="25" t="s">
        <v>5</v>
      </c>
      <c r="K4" s="26" t="s">
        <v>6</v>
      </c>
      <c r="L4" s="27" t="s">
        <v>38</v>
      </c>
      <c r="M4" s="27"/>
      <c r="N4" s="53" t="s">
        <v>39</v>
      </c>
      <c r="O4" s="27" t="s">
        <v>7</v>
      </c>
      <c r="P4" s="28" t="s">
        <v>8</v>
      </c>
      <c r="Q4" s="29" t="s">
        <v>9</v>
      </c>
      <c r="R4" s="27" t="s">
        <v>10</v>
      </c>
      <c r="S4" s="30" t="s">
        <v>11</v>
      </c>
      <c r="T4" s="31" t="s">
        <v>12</v>
      </c>
      <c r="U4" s="32" t="s">
        <v>13</v>
      </c>
      <c r="V4" s="33" t="s">
        <v>14</v>
      </c>
      <c r="W4" s="36" t="s">
        <v>35</v>
      </c>
    </row>
    <row r="5" spans="1:23" s="34" customFormat="1" ht="66" x14ac:dyDescent="0.25">
      <c r="A5" s="1"/>
      <c r="B5" s="2"/>
      <c r="C5" s="3"/>
      <c r="D5" s="1" t="s">
        <v>15</v>
      </c>
      <c r="E5" s="1" t="s">
        <v>16</v>
      </c>
      <c r="F5" s="35" t="s">
        <v>17</v>
      </c>
      <c r="G5" s="1" t="s">
        <v>15</v>
      </c>
      <c r="H5" s="1" t="s">
        <v>16</v>
      </c>
      <c r="I5" s="35" t="s">
        <v>17</v>
      </c>
      <c r="J5" s="25"/>
      <c r="K5" s="26"/>
      <c r="L5" s="27"/>
      <c r="M5" s="27"/>
      <c r="N5" s="52" t="s">
        <v>40</v>
      </c>
      <c r="O5" s="27"/>
      <c r="P5" s="28" t="s">
        <v>41</v>
      </c>
      <c r="Q5" s="29"/>
      <c r="R5" s="27"/>
      <c r="S5" s="30"/>
      <c r="T5" s="31" t="s">
        <v>18</v>
      </c>
      <c r="U5" s="32"/>
      <c r="V5" s="33" t="s">
        <v>34</v>
      </c>
      <c r="W5" s="36"/>
    </row>
    <row r="6" spans="1:23" ht="99" x14ac:dyDescent="0.25">
      <c r="A6" s="4">
        <v>1</v>
      </c>
      <c r="B6" s="5" t="s">
        <v>19</v>
      </c>
      <c r="C6" s="6" t="s">
        <v>20</v>
      </c>
      <c r="D6" s="37"/>
      <c r="E6" s="37"/>
      <c r="F6" s="38"/>
      <c r="G6" s="37"/>
      <c r="H6" s="37"/>
      <c r="I6" s="38"/>
      <c r="J6" s="38">
        <v>0</v>
      </c>
      <c r="K6" s="39" t="s">
        <v>21</v>
      </c>
      <c r="L6" s="40" t="s">
        <v>22</v>
      </c>
      <c r="M6" s="12" t="s">
        <v>23</v>
      </c>
      <c r="N6" s="13" t="s">
        <v>24</v>
      </c>
      <c r="O6" s="13" t="s">
        <v>25</v>
      </c>
      <c r="P6" s="14"/>
      <c r="Q6" s="41" t="s">
        <v>25</v>
      </c>
      <c r="R6" s="42"/>
      <c r="S6" s="43">
        <v>19</v>
      </c>
      <c r="T6" s="41" t="s">
        <v>25</v>
      </c>
      <c r="U6" s="44">
        <v>7</v>
      </c>
      <c r="V6" s="45">
        <v>30</v>
      </c>
      <c r="W6" s="46">
        <f>70+V6</f>
        <v>100</v>
      </c>
    </row>
    <row r="7" spans="1:23" ht="25.5" x14ac:dyDescent="0.25">
      <c r="A7" s="4">
        <v>2</v>
      </c>
      <c r="B7" s="5" t="s">
        <v>26</v>
      </c>
      <c r="C7" s="6" t="s">
        <v>27</v>
      </c>
      <c r="D7" s="37"/>
      <c r="E7" s="37"/>
      <c r="F7" s="38"/>
      <c r="G7" s="37"/>
      <c r="H7" s="37"/>
      <c r="I7" s="38"/>
      <c r="J7" s="38">
        <v>0</v>
      </c>
      <c r="K7" s="47"/>
      <c r="L7" s="37"/>
      <c r="M7" s="15"/>
      <c r="N7" s="15"/>
      <c r="O7" s="15" t="s">
        <v>28</v>
      </c>
      <c r="P7" s="16"/>
      <c r="Q7" s="48" t="s">
        <v>29</v>
      </c>
      <c r="R7" s="37"/>
      <c r="S7" s="17">
        <v>6</v>
      </c>
      <c r="T7" s="18" t="s">
        <v>25</v>
      </c>
      <c r="U7" s="44">
        <v>3</v>
      </c>
      <c r="V7" s="45">
        <v>12.857142857142856</v>
      </c>
      <c r="W7" s="46">
        <f t="shared" ref="W7:W9" si="0">70+V7</f>
        <v>82.857142857142861</v>
      </c>
    </row>
    <row r="8" spans="1:23" ht="99" x14ac:dyDescent="0.25">
      <c r="A8" s="4">
        <v>3</v>
      </c>
      <c r="B8" s="5" t="s">
        <v>30</v>
      </c>
      <c r="C8" s="6" t="s">
        <v>27</v>
      </c>
      <c r="D8" s="37"/>
      <c r="E8" s="37"/>
      <c r="F8" s="38"/>
      <c r="G8" s="37"/>
      <c r="H8" s="37"/>
      <c r="I8" s="38"/>
      <c r="J8" s="38">
        <v>0</v>
      </c>
      <c r="K8" s="39" t="s">
        <v>21</v>
      </c>
      <c r="L8" s="37"/>
      <c r="M8" s="12"/>
      <c r="N8" s="37"/>
      <c r="O8" s="37"/>
      <c r="P8" s="49"/>
      <c r="Q8" s="50" t="s">
        <v>31</v>
      </c>
      <c r="R8" s="37"/>
      <c r="S8" s="17">
        <v>4</v>
      </c>
      <c r="T8" s="18" t="s">
        <v>25</v>
      </c>
      <c r="U8" s="44">
        <v>3</v>
      </c>
      <c r="V8" s="45">
        <v>12.857142857142856</v>
      </c>
      <c r="W8" s="46">
        <f t="shared" si="0"/>
        <v>82.857142857142861</v>
      </c>
    </row>
    <row r="9" spans="1:23" ht="20.25" x14ac:dyDescent="0.25">
      <c r="A9" s="4">
        <v>4</v>
      </c>
      <c r="B9" s="5" t="s">
        <v>32</v>
      </c>
      <c r="C9" s="6" t="s">
        <v>33</v>
      </c>
      <c r="D9" s="51">
        <v>43378</v>
      </c>
      <c r="E9" s="37"/>
      <c r="F9" s="38"/>
      <c r="G9" s="37"/>
      <c r="H9" s="37"/>
      <c r="I9" s="38"/>
      <c r="J9" s="38">
        <v>1</v>
      </c>
      <c r="K9" s="47"/>
      <c r="L9" s="37"/>
      <c r="M9" s="19"/>
      <c r="N9" s="12"/>
      <c r="O9" s="12"/>
      <c r="P9" s="20"/>
      <c r="Q9" s="50"/>
      <c r="R9" s="42" t="s">
        <v>25</v>
      </c>
      <c r="S9" s="17">
        <v>4</v>
      </c>
      <c r="T9" s="18" t="s">
        <v>25</v>
      </c>
      <c r="U9" s="44">
        <v>2</v>
      </c>
      <c r="V9" s="45">
        <v>8.5714285714285712</v>
      </c>
      <c r="W9" s="46">
        <f t="shared" si="0"/>
        <v>78.571428571428569</v>
      </c>
    </row>
  </sheetData>
  <mergeCells count="15">
    <mergeCell ref="W4:W5"/>
    <mergeCell ref="A2:E2"/>
    <mergeCell ref="J2:V2"/>
    <mergeCell ref="G4:I4"/>
    <mergeCell ref="J4:J5"/>
    <mergeCell ref="A3:V3"/>
    <mergeCell ref="K4:K5"/>
    <mergeCell ref="U4:U5"/>
    <mergeCell ref="O4:O5"/>
    <mergeCell ref="S4:S5"/>
    <mergeCell ref="D4:F4"/>
    <mergeCell ref="R4:R5"/>
    <mergeCell ref="L4:M5"/>
    <mergeCell ref="Q4:Q5"/>
    <mergeCell ref="J1:V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2019-01-10T04:30:31Z</dcterms:created>
  <dcterms:modified xsi:type="dcterms:W3CDTF">2019-01-10T05:03:17Z</dcterms:modified>
</cp:coreProperties>
</file>